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EW\2024\2023 odt\Gastgewerbe Tabelle Bruttogeschossflächen\"/>
    </mc:Choice>
  </mc:AlternateContent>
  <xr:revisionPtr revIDLastSave="0" documentId="13_ncr:1_{64B37C1D-F33E-4445-8EB4-ACAC26424650}" xr6:coauthVersionLast="47" xr6:coauthVersionMax="47" xr10:uidLastSave="{00000000-0000-0000-0000-000000000000}"/>
  <bookViews>
    <workbookView xWindow="-110" yWindow="-110" windowWidth="20700" windowHeight="11140" xr2:uid="{B3D1D8BF-FA46-4AA9-95D7-AED4C35508F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 s="1"/>
  <c r="F45" i="1" s="1"/>
  <c r="D34" i="1"/>
  <c r="D35" i="1" l="1"/>
  <c r="F40" i="1" s="1"/>
</calcChain>
</file>

<file path=xl/sharedStrings.xml><?xml version="1.0" encoding="utf-8"?>
<sst xmlns="http://schemas.openxmlformats.org/spreadsheetml/2006/main" count="60" uniqueCount="60">
  <si>
    <t>*</t>
  </si>
  <si>
    <t>**</t>
  </si>
  <si>
    <t>***</t>
  </si>
  <si>
    <t>***superior</t>
  </si>
  <si>
    <t>****</t>
  </si>
  <si>
    <t>****superior *****</t>
  </si>
  <si>
    <t>AMPLIAMENTO PUBBLICI ESERCIZI (ART. 35 LP 9/2018 con DGP 887/2023)</t>
  </si>
  <si>
    <t>RIEPILOGO SUPERFICI LORDE ESERCIZI RICETTIVI PER ZONE TURISTICHE FORTEMENTE SVILUPPATE</t>
  </si>
  <si>
    <t>Persona/e interessata/e</t>
  </si>
  <si>
    <t>Esercizio ricettivo (Tipo e denominazione)</t>
  </si>
  <si>
    <t>Indirizzo edificio aziendale</t>
  </si>
  <si>
    <t>PRESUPPOSTI STATO DI FATTO DGP 887/2023 (per favore cliccare sulla situazione pertinente)</t>
  </si>
  <si>
    <t xml:space="preserve">     *  stato di fatto legittimo in data 01.10.1997 art. 1 comma 3</t>
  </si>
  <si>
    <t xml:space="preserve">     *  attività affittacamere il 01.01.1988 e dal 01.01.2000 esercizio ricettivo art. 1, comma 4</t>
  </si>
  <si>
    <t>DIMOSTRAZIONI - COLLOQUIO PRELIMINARE DGP 887/2023 (per favore cliccare sulla situazione pertinente)</t>
  </si>
  <si>
    <t xml:space="preserve">     * dimostrazione sostenibilità per ampliamento superiore a 300 mq di superficie lorda e dopo ampliamento 4 stelle e con 40 posti letto - allegato C</t>
  </si>
  <si>
    <t xml:space="preserve">     * ristrutturazioni e ampliamenti con demolizione di più del 50% della cubatura esistente </t>
  </si>
  <si>
    <t xml:space="preserve">     * nuove costruzioni - colloquio esperto in cultura edilizia - allegato C</t>
  </si>
  <si>
    <t xml:space="preserve">     * dimostrazione rispetto Linee guida natura e paesaggio allegato 5 art. 8 - DGP 567/2023</t>
  </si>
  <si>
    <t>BASE PER L'AMPLIAMENTO DGP 887/2023 (per favore cliccare sulla situazione pertinente)</t>
  </si>
  <si>
    <t xml:space="preserve">     * caso normale art. 2, comma 1 - il numero dei posti letto comunicato alla Provincia alla data  del 1° ottobre 1997 </t>
  </si>
  <si>
    <t xml:space="preserve">     * caso speciale art. 2, comma 2 - l'ultima denuncia dei letti prima del 01.10.1997</t>
  </si>
  <si>
    <t xml:space="preserve">     * caso speciale art. 2, comma 3 - senza denuncia dei letti</t>
  </si>
  <si>
    <t xml:space="preserve">     * caso speciale art. 2, comma 4 - affitto di camere/appartamenti ammobiliati per ferie</t>
  </si>
  <si>
    <t>numero di posti letto dell'esercizio come base per l'ampliamento</t>
  </si>
  <si>
    <r>
      <t xml:space="preserve">zone turistiche fortemente sviluppate più 5 letti </t>
    </r>
    <r>
      <rPr>
        <sz val="11"/>
        <color rgb="FFFF0000"/>
        <rFont val="Segoe UI Light"/>
        <family val="2"/>
      </rPr>
      <t>(limite massimo 140 letti)</t>
    </r>
    <r>
      <rPr>
        <sz val="11"/>
        <color theme="1"/>
        <rFont val="Segoe UI Light"/>
        <family val="2"/>
      </rPr>
      <t xml:space="preserve"> (art. 6 comma. 1  b)</t>
    </r>
  </si>
  <si>
    <t>numero di posti letto come base di calcolo</t>
  </si>
  <si>
    <t>categoria di classificazione ambita art. 5 comma 1  DGP 887/2023 ** *** ***s **** ****s *****</t>
  </si>
  <si>
    <t>Valori massimi di cui all'allegato A DGP 887/2023</t>
  </si>
  <si>
    <t>Posti garage ammissibili anche per collaboratori DGP 887/2023 art. 4 comma 4</t>
  </si>
  <si>
    <t>DATI PROGETTO</t>
  </si>
  <si>
    <t>Superfici lorde complessive</t>
  </si>
  <si>
    <t>ammissibile</t>
  </si>
  <si>
    <r>
      <t xml:space="preserve">DA NON COMPUTARE COME SUPERFICI LORDE - </t>
    </r>
    <r>
      <rPr>
        <b/>
        <sz val="11"/>
        <color rgb="FFFF0000"/>
        <rFont val="Segoe UI Light"/>
        <family val="2"/>
      </rPr>
      <t>locali tecnici indispensabili</t>
    </r>
    <r>
      <rPr>
        <b/>
        <sz val="11"/>
        <color theme="1"/>
        <rFont val="Segoe UI Light"/>
        <family val="2"/>
      </rPr>
      <t xml:space="preserve"> DGP 887/2023 art. 5 comma 2</t>
    </r>
  </si>
  <si>
    <r>
      <rPr>
        <b/>
        <sz val="11"/>
        <rFont val="Segoe UI Light"/>
        <family val="2"/>
      </rPr>
      <t xml:space="preserve">DA NON COMPUTARE COME SUPERFICI LORDE- </t>
    </r>
    <r>
      <rPr>
        <b/>
        <sz val="11"/>
        <color rgb="FFFF0000"/>
        <rFont val="Segoe UI Light"/>
        <family val="2"/>
      </rPr>
      <t xml:space="preserve">ampliamento </t>
    </r>
    <r>
      <rPr>
        <b/>
        <sz val="11"/>
        <color theme="1"/>
        <rFont val="Segoe UI Light"/>
        <family val="2"/>
      </rPr>
      <t>di parti dell’edificio termicamente non condizionate DGP 887/2023 art. 3 comma 2</t>
    </r>
  </si>
  <si>
    <t>Posti garage progetto</t>
  </si>
  <si>
    <t>Posti letto progetto</t>
  </si>
  <si>
    <t>ALLEGATO A DGP 887/2023 VALORI MASSIMI DI SUPERFICIE LORDA DI PIANO</t>
  </si>
  <si>
    <r>
      <t xml:space="preserve">Ulteriore superficie lorda di piano  </t>
    </r>
    <r>
      <rPr>
        <b/>
        <sz val="11"/>
        <color theme="1"/>
        <rFont val="Segoe UI Light"/>
        <family val="2"/>
      </rPr>
      <t>8 m² per 2 stelle, 22 m² da 3 stelle in su</t>
    </r>
  </si>
  <si>
    <t>Ulteriore superficie lorda di piano per letto</t>
  </si>
  <si>
    <t>SUPERFICIE LORDA DI PIANO COMPLESSIVA AMMISSIBILE PER L'ESERCIZIO</t>
  </si>
  <si>
    <t>Indice di ampliamento</t>
  </si>
  <si>
    <t>I fino 19</t>
  </si>
  <si>
    <t>II da 20 fino 29</t>
  </si>
  <si>
    <t>III da 30 fino 39</t>
  </si>
  <si>
    <t>IV da 40 fino 49</t>
  </si>
  <si>
    <t>V da 50 fino 59</t>
  </si>
  <si>
    <t>VI da 60 fino 69</t>
  </si>
  <si>
    <t>VII da 70 fino 79</t>
  </si>
  <si>
    <t>VIII da 80 fino 99</t>
  </si>
  <si>
    <t>IX da 100 fino 119</t>
  </si>
  <si>
    <t>X da 120 fino 149</t>
  </si>
  <si>
    <t>XI da 150 fino 199</t>
  </si>
  <si>
    <t>XII oltre 200</t>
  </si>
  <si>
    <t>VALORI MASSIMI DI SUPERFICIE LORDA DI PIANO DELL'ESERCIZIO ART. 5 DGP 887/2023</t>
  </si>
  <si>
    <r>
      <t xml:space="preserve">2. Le superfici lorde di cui al comma 1 si riferiscono all’intero fabbisogno di superfici utili dell’esercizio, ivi comprese le superfici relative alla </t>
    </r>
    <r>
      <rPr>
        <b/>
        <sz val="10"/>
        <color rgb="FFFF0000"/>
        <rFont val="Segoe UI Light"/>
        <family val="2"/>
      </rPr>
      <t>ristorazione</t>
    </r>
    <r>
      <rPr>
        <sz val="10"/>
        <color theme="1"/>
        <rFont val="Segoe UI Light"/>
        <family val="2"/>
      </rPr>
      <t xml:space="preserve">, terrazze escluse, alla </t>
    </r>
    <r>
      <rPr>
        <b/>
        <sz val="10"/>
        <color rgb="FFFF0000"/>
        <rFont val="Segoe UI Light"/>
        <family val="2"/>
      </rPr>
      <t xml:space="preserve">preparazione e allo stoccaggio di cibi e bevande, sale per conferenze, reparto Wellness, piscina coperta, alloggi per collaboratrici e collaboratori </t>
    </r>
    <r>
      <rPr>
        <sz val="10"/>
        <color theme="1"/>
        <rFont val="Segoe UI Light"/>
        <family val="2"/>
      </rPr>
      <t xml:space="preserve">e </t>
    </r>
    <r>
      <rPr>
        <b/>
        <sz val="10"/>
        <color rgb="FFFF0000"/>
        <rFont val="Segoe UI Light"/>
        <family val="2"/>
      </rPr>
      <t>alloggio di servizio</t>
    </r>
    <r>
      <rPr>
        <sz val="10"/>
        <color theme="1"/>
        <rFont val="Segoe UI Light"/>
        <family val="2"/>
      </rPr>
      <t xml:space="preserve">. L’alloggio di servizio non può superare i </t>
    </r>
    <r>
      <rPr>
        <b/>
        <sz val="10"/>
        <color rgb="FFFF0000"/>
        <rFont val="Segoe UI Light"/>
        <family val="2"/>
      </rPr>
      <t>160 metri quadrati di superficie utile</t>
    </r>
    <r>
      <rPr>
        <sz val="10"/>
        <color theme="1"/>
        <rFont val="Segoe UI Light"/>
        <family val="2"/>
      </rPr>
      <t xml:space="preserve">. </t>
    </r>
    <r>
      <rPr>
        <b/>
        <sz val="10"/>
        <color rgb="FF00B050"/>
        <rFont val="Segoe UI Light"/>
        <family val="2"/>
      </rPr>
      <t>Dal computo delle superfici lorde sono esclusi i locali tecnici indispensabili, quali, ad esempio, i locali tecnici per la gestione della piscina, della sauna o beauty, i locali caldaia, i vani tecnici per ascensori o per l’areazione, ecc., purché essi non vengano utilizzati in altro modo..</t>
    </r>
  </si>
  <si>
    <r>
      <t xml:space="preserve">2. </t>
    </r>
    <r>
      <rPr>
        <b/>
        <sz val="10"/>
        <color rgb="FFFF0000"/>
        <rFont val="Segoe UI Light"/>
        <family val="2"/>
      </rPr>
      <t>In aggiunta</t>
    </r>
    <r>
      <rPr>
        <sz val="10"/>
        <color theme="1"/>
        <rFont val="Segoe UI Light"/>
        <family val="2"/>
      </rPr>
      <t xml:space="preserve"> alle superfici lorde realizzabili ai sensi del comma 1, esercizi </t>
    </r>
    <r>
      <rPr>
        <b/>
        <sz val="10"/>
        <color rgb="FFFF0000"/>
        <rFont val="Segoe UI Light"/>
        <family val="2"/>
      </rPr>
      <t>con almeno tre stelle possono costruire ulteriore superficie lorda</t>
    </r>
    <r>
      <rPr>
        <sz val="10"/>
        <color theme="1"/>
        <rFont val="Segoe UI Light"/>
        <family val="2"/>
      </rPr>
      <t xml:space="preserve">, calcolata moltiplicando l'indice di ampliamento di cui all'articolo 6 con </t>
    </r>
    <r>
      <rPr>
        <b/>
        <sz val="10"/>
        <color rgb="FFFF0000"/>
        <rFont val="Segoe UI Light"/>
        <family val="2"/>
      </rPr>
      <t>22 metri quadrati</t>
    </r>
    <r>
      <rPr>
        <sz val="10"/>
        <color theme="1"/>
        <rFont val="Segoe UI Light"/>
        <family val="2"/>
      </rPr>
      <t xml:space="preserve">. Esercizi con </t>
    </r>
    <r>
      <rPr>
        <b/>
        <sz val="10"/>
        <color rgb="FFFF0000"/>
        <rFont val="Segoe UI Light"/>
        <family val="2"/>
      </rPr>
      <t>fino a due stelle possono costruire un'ulteriore superficie lorda</t>
    </r>
    <r>
      <rPr>
        <sz val="10"/>
        <color theme="1"/>
        <rFont val="Segoe UI Light"/>
        <family val="2"/>
      </rPr>
      <t xml:space="preserve">, calcolata moltiplicando l'indice di ampliamento di cui all'articolo 6 con </t>
    </r>
    <r>
      <rPr>
        <b/>
        <sz val="10"/>
        <color rgb="FFFF0000"/>
        <rFont val="Segoe UI Light"/>
        <family val="2"/>
      </rPr>
      <t>otto metri quadrati</t>
    </r>
    <r>
      <rPr>
        <sz val="10"/>
        <color theme="1"/>
        <rFont val="Segoe UI Light"/>
        <family val="2"/>
      </rPr>
      <t xml:space="preserve">. Inoltre può essere realizzato </t>
    </r>
    <r>
      <rPr>
        <b/>
        <sz val="10"/>
        <color rgb="FFFF0000"/>
        <rFont val="Segoe UI Light"/>
        <family val="2"/>
      </rPr>
      <t>un garage ogni due posti letto per ospiti. Il numero di garage</t>
    </r>
    <r>
      <rPr>
        <sz val="10"/>
        <color theme="1"/>
        <rFont val="Segoe UI Light"/>
        <family val="2"/>
      </rPr>
      <t xml:space="preserve"> così calcolato </t>
    </r>
    <r>
      <rPr>
        <b/>
        <sz val="10"/>
        <color rgb="FFFF0000"/>
        <rFont val="Segoe UI Light"/>
        <family val="2"/>
      </rPr>
      <t>può essere aumentato di una quota del 20 per cento da destinare al personale</t>
    </r>
    <r>
      <rPr>
        <sz val="10"/>
        <color theme="1"/>
        <rFont val="Segoe UI Light"/>
        <family val="2"/>
      </rPr>
      <t>.</t>
    </r>
  </si>
  <si>
    <t>Fa fede la data della firma digitale</t>
  </si>
  <si>
    <t>Questa firma digitale unica è apposta sia per la persona incaricata per la progettazione
sia in qualità di persona incaricata d a lla /e persona/e interessata/e sopr a indicata/e</t>
  </si>
  <si>
    <t>COMUNE DI TIROLO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</si>
</sst>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m²&quot;"/>
    <numFmt numFmtId="165" formatCode="0.00\ &quot;m²&quot;"/>
    <numFmt numFmtId="166" formatCode="0\ &quot;m²&quot;"/>
    <numFmt numFmtId="167" formatCode="#,##0.00\ &quot;m²&quot;"/>
  </numFmts>
  <fonts count="22" x14ac:knownFonts="1">
    <font>
      <sz val="10"/>
      <color theme="1"/>
      <name val="Arial"/>
      <family val="2"/>
    </font>
    <font>
      <sz val="11"/>
      <color theme="1"/>
      <name val="Segoe UI Light"/>
      <family val="2"/>
    </font>
    <font>
      <sz val="11"/>
      <color theme="1"/>
      <name val="Segoe UI Light"/>
      <family val="2"/>
    </font>
    <font>
      <sz val="11"/>
      <color theme="1"/>
      <name val="Segoe UI Light"/>
      <family val="2"/>
    </font>
    <font>
      <sz val="8"/>
      <name val="Arial"/>
      <family val="2"/>
    </font>
    <font>
      <b/>
      <sz val="26"/>
      <color theme="1"/>
      <name val="Segoe UI Light"/>
      <family val="2"/>
    </font>
    <font>
      <sz val="10"/>
      <color theme="1"/>
      <name val="Segoe UI Light"/>
      <family val="2"/>
    </font>
    <font>
      <sz val="12"/>
      <color theme="1"/>
      <name val="Segoe UI Light"/>
      <family val="2"/>
    </font>
    <font>
      <b/>
      <sz val="12"/>
      <color theme="1"/>
      <name val="Segoe UI Light"/>
      <family val="2"/>
    </font>
    <font>
      <b/>
      <sz val="12"/>
      <color rgb="FFFF0000"/>
      <name val="Segoe UI Light"/>
      <family val="2"/>
    </font>
    <font>
      <b/>
      <sz val="10"/>
      <color theme="1"/>
      <name val="Segoe UI Light"/>
      <family val="2"/>
    </font>
    <font>
      <sz val="10"/>
      <color rgb="FFFF0000"/>
      <name val="Segoe UI Light"/>
      <family val="2"/>
    </font>
    <font>
      <b/>
      <sz val="11"/>
      <color theme="1"/>
      <name val="Segoe UI Light"/>
      <family val="2"/>
    </font>
    <font>
      <b/>
      <sz val="18"/>
      <color theme="1"/>
      <name val="Segoe UI Light"/>
      <family val="2"/>
    </font>
    <font>
      <b/>
      <sz val="11"/>
      <color rgb="FFFF0000"/>
      <name val="Segoe UI Light"/>
      <family val="2"/>
    </font>
    <font>
      <b/>
      <sz val="10"/>
      <color rgb="FFFF0000"/>
      <name val="Segoe UI Light"/>
      <family val="2"/>
    </font>
    <font>
      <b/>
      <sz val="10"/>
      <color rgb="FF00B050"/>
      <name val="Segoe UI Light"/>
      <family val="2"/>
    </font>
    <font>
      <sz val="9"/>
      <color theme="1"/>
      <name val="Segoe UI Light"/>
      <family val="2"/>
    </font>
    <font>
      <b/>
      <sz val="11"/>
      <color rgb="FF000000"/>
      <name val="Segoe UI Light"/>
      <family val="2"/>
    </font>
    <font>
      <sz val="11"/>
      <color rgb="FFFF0000"/>
      <name val="Segoe UI Light"/>
      <family val="2"/>
    </font>
    <font>
      <b/>
      <sz val="11"/>
      <color theme="1"/>
      <name val="Arial"/>
      <family val="2"/>
    </font>
    <font>
      <b/>
      <sz val="11"/>
      <name val="Segoe UI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AFF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double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uble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left" wrapText="1"/>
    </xf>
    <xf numFmtId="0" fontId="18" fillId="0" borderId="9" xfId="0" applyFont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1" fontId="12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3" fillId="5" borderId="1" xfId="0" applyFont="1" applyFill="1" applyBorder="1" applyAlignment="1">
      <alignment vertical="center"/>
    </xf>
    <xf numFmtId="1" fontId="14" fillId="5" borderId="37" xfId="0" applyNumberFormat="1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1" fontId="14" fillId="5" borderId="38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" fontId="9" fillId="4" borderId="2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164" fontId="12" fillId="2" borderId="21" xfId="0" applyNumberFormat="1" applyFont="1" applyFill="1" applyBorder="1" applyAlignment="1" applyProtection="1">
      <alignment horizontal="center" vertical="center"/>
      <protection locked="0"/>
    </xf>
    <xf numFmtId="164" fontId="12" fillId="2" borderId="37" xfId="0" applyNumberFormat="1" applyFont="1" applyFill="1" applyBorder="1" applyAlignment="1" applyProtection="1">
      <alignment horizontal="center" vertical="center"/>
      <protection locked="0"/>
    </xf>
    <xf numFmtId="166" fontId="14" fillId="5" borderId="38" xfId="0" applyNumberFormat="1" applyFont="1" applyFill="1" applyBorder="1" applyAlignment="1">
      <alignment horizontal="center" vertical="center"/>
    </xf>
    <xf numFmtId="165" fontId="12" fillId="5" borderId="12" xfId="0" applyNumberFormat="1" applyFont="1" applyFill="1" applyBorder="1" applyAlignment="1">
      <alignment horizontal="left" vertical="center"/>
    </xf>
    <xf numFmtId="165" fontId="12" fillId="5" borderId="1" xfId="0" applyNumberFormat="1" applyFont="1" applyFill="1" applyBorder="1" applyAlignment="1">
      <alignment horizontal="center" vertical="center"/>
    </xf>
    <xf numFmtId="164" fontId="14" fillId="5" borderId="39" xfId="0" applyNumberFormat="1" applyFont="1" applyFill="1" applyBorder="1" applyAlignment="1">
      <alignment horizontal="center" vertical="center"/>
    </xf>
    <xf numFmtId="1" fontId="9" fillId="4" borderId="10" xfId="0" applyNumberFormat="1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vertical="center"/>
    </xf>
    <xf numFmtId="0" fontId="12" fillId="5" borderId="23" xfId="0" applyFont="1" applyFill="1" applyBorder="1" applyAlignment="1">
      <alignment vertical="center"/>
    </xf>
    <xf numFmtId="1" fontId="14" fillId="5" borderId="4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6" borderId="27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7" fontId="12" fillId="2" borderId="21" xfId="0" applyNumberFormat="1" applyFont="1" applyFill="1" applyBorder="1" applyAlignment="1" applyProtection="1">
      <alignment horizontal="center" vertical="center"/>
      <protection locked="0"/>
    </xf>
    <xf numFmtId="164" fontId="14" fillId="6" borderId="27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6" borderId="28" xfId="0" applyFont="1" applyFill="1" applyBorder="1" applyAlignment="1">
      <alignment vertical="center"/>
    </xf>
    <xf numFmtId="0" fontId="7" fillId="6" borderId="29" xfId="0" applyFont="1" applyFill="1" applyBorder="1" applyAlignment="1">
      <alignment vertical="center"/>
    </xf>
    <xf numFmtId="1" fontId="8" fillId="2" borderId="30" xfId="0" applyNumberFormat="1" applyFont="1" applyFill="1" applyBorder="1" applyAlignment="1" applyProtection="1">
      <alignment horizontal="center" vertical="center"/>
      <protection locked="0"/>
    </xf>
    <xf numFmtId="1" fontId="9" fillId="6" borderId="27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>
      <alignment horizontal="left" vertical="center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1" fontId="7" fillId="4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1" fontId="7" fillId="4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6" borderId="12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vertical="center"/>
    </xf>
    <xf numFmtId="0" fontId="6" fillId="7" borderId="15" xfId="0" applyFont="1" applyFill="1" applyBorder="1" applyAlignment="1">
      <alignment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vertical="center"/>
    </xf>
    <xf numFmtId="0" fontId="7" fillId="6" borderId="29" xfId="0" applyFont="1" applyFill="1" applyBorder="1" applyAlignment="1">
      <alignment horizontal="left"/>
    </xf>
    <xf numFmtId="0" fontId="7" fillId="6" borderId="30" xfId="0" applyFont="1" applyFill="1" applyBorder="1" applyAlignment="1">
      <alignment horizontal="left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3" borderId="35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 wrapText="1"/>
    </xf>
    <xf numFmtId="0" fontId="13" fillId="3" borderId="36" xfId="0" applyFont="1" applyFill="1" applyBorder="1" applyAlignment="1">
      <alignment horizontal="center" wrapText="1"/>
    </xf>
    <xf numFmtId="0" fontId="6" fillId="7" borderId="41" xfId="0" applyFont="1" applyFill="1" applyBorder="1" applyAlignment="1">
      <alignment horizontal="left" wrapText="1"/>
    </xf>
    <xf numFmtId="0" fontId="6" fillId="7" borderId="42" xfId="0" applyFont="1" applyFill="1" applyBorder="1" applyAlignment="1">
      <alignment horizontal="left" wrapText="1"/>
    </xf>
    <xf numFmtId="0" fontId="6" fillId="7" borderId="43" xfId="0" applyFont="1" applyFill="1" applyBorder="1" applyAlignment="1">
      <alignment horizontal="left" wrapText="1"/>
    </xf>
    <xf numFmtId="0" fontId="6" fillId="6" borderId="22" xfId="0" applyFont="1" applyFill="1" applyBorder="1" applyAlignment="1">
      <alignment horizontal="left" wrapText="1"/>
    </xf>
    <xf numFmtId="0" fontId="6" fillId="6" borderId="23" xfId="0" applyFont="1" applyFill="1" applyBorder="1" applyAlignment="1">
      <alignment horizontal="left" wrapText="1"/>
    </xf>
    <xf numFmtId="0" fontId="6" fillId="6" borderId="24" xfId="0" applyFont="1" applyFill="1" applyBorder="1" applyAlignment="1">
      <alignment horizontal="left" wrapText="1"/>
    </xf>
    <xf numFmtId="0" fontId="12" fillId="6" borderId="12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/>
    </xf>
    <xf numFmtId="0" fontId="5" fillId="3" borderId="3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13" fillId="3" borderId="34" xfId="0" applyFont="1" applyFill="1" applyBorder="1" applyAlignment="1">
      <alignment horizontal="center" wrapText="1"/>
    </xf>
    <xf numFmtId="0" fontId="12" fillId="6" borderId="6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2" fillId="6" borderId="18" xfId="0" applyFont="1" applyFill="1" applyBorder="1" applyAlignment="1">
      <alignment horizontal="left" vertical="center"/>
    </xf>
    <xf numFmtId="0" fontId="12" fillId="6" borderId="19" xfId="0" applyFont="1" applyFill="1" applyBorder="1" applyAlignment="1">
      <alignment horizontal="left" vertical="center"/>
    </xf>
    <xf numFmtId="0" fontId="12" fillId="6" borderId="20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99"/>
      <color rgb="FFAAFF21"/>
      <color rgb="FFCD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</xdr:row>
          <xdr:rowOff>19050</xdr:rowOff>
        </xdr:from>
        <xdr:to>
          <xdr:col>0</xdr:col>
          <xdr:colOff>209550</xdr:colOff>
          <xdr:row>21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</xdr:row>
          <xdr:rowOff>38100</xdr:rowOff>
        </xdr:from>
        <xdr:to>
          <xdr:col>0</xdr:col>
          <xdr:colOff>209550</xdr:colOff>
          <xdr:row>22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23</xdr:row>
          <xdr:rowOff>31750</xdr:rowOff>
        </xdr:from>
        <xdr:to>
          <xdr:col>0</xdr:col>
          <xdr:colOff>374650</xdr:colOff>
          <xdr:row>23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20</xdr:row>
          <xdr:rowOff>19050</xdr:rowOff>
        </xdr:from>
        <xdr:to>
          <xdr:col>0</xdr:col>
          <xdr:colOff>209550</xdr:colOff>
          <xdr:row>20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</xdr:row>
          <xdr:rowOff>19050</xdr:rowOff>
        </xdr:from>
        <xdr:to>
          <xdr:col>0</xdr:col>
          <xdr:colOff>209550</xdr:colOff>
          <xdr:row>10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19050</xdr:rowOff>
        </xdr:from>
        <xdr:to>
          <xdr:col>0</xdr:col>
          <xdr:colOff>209550</xdr:colOff>
          <xdr:row>11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19050</xdr:rowOff>
        </xdr:from>
        <xdr:to>
          <xdr:col>0</xdr:col>
          <xdr:colOff>209550</xdr:colOff>
          <xdr:row>14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19050</xdr:rowOff>
        </xdr:from>
        <xdr:to>
          <xdr:col>0</xdr:col>
          <xdr:colOff>209550</xdr:colOff>
          <xdr:row>16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19050</xdr:rowOff>
        </xdr:from>
        <xdr:to>
          <xdr:col>0</xdr:col>
          <xdr:colOff>209550</xdr:colOff>
          <xdr:row>15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19050</xdr:rowOff>
        </xdr:from>
        <xdr:to>
          <xdr:col>0</xdr:col>
          <xdr:colOff>209550</xdr:colOff>
          <xdr:row>17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763EE-A9CC-4603-8D39-68D4EDFAF743}">
  <sheetPr>
    <pageSetUpPr fitToPage="1"/>
  </sheetPr>
  <dimension ref="A1:H69"/>
  <sheetViews>
    <sheetView tabSelected="1" zoomScaleNormal="100" workbookViewId="0">
      <selection activeCell="B6" sqref="B6"/>
    </sheetView>
  </sheetViews>
  <sheetFormatPr baseColWidth="10" defaultColWidth="11.453125" defaultRowHeight="16" x14ac:dyDescent="0.45"/>
  <cols>
    <col min="1" max="1" width="41.1796875" style="1" customWidth="1"/>
    <col min="2" max="2" width="11.453125" style="1"/>
    <col min="3" max="3" width="31.54296875" style="1" customWidth="1"/>
    <col min="4" max="4" width="30.81640625" style="1" customWidth="1"/>
    <col min="5" max="5" width="16.81640625" style="1" customWidth="1"/>
    <col min="6" max="6" width="13.26953125" style="1" customWidth="1"/>
    <col min="7" max="7" width="5" style="1" bestFit="1" customWidth="1"/>
    <col min="8" max="8" width="18.54296875" style="1" bestFit="1" customWidth="1"/>
    <col min="9" max="16384" width="11.453125" style="1"/>
  </cols>
  <sheetData>
    <row r="1" spans="1:8" ht="37.5" x14ac:dyDescent="0.95">
      <c r="A1" s="106" t="s">
        <v>59</v>
      </c>
      <c r="B1" s="107"/>
      <c r="C1" s="107"/>
      <c r="D1" s="107"/>
      <c r="E1" s="107"/>
      <c r="F1" s="107"/>
      <c r="G1" s="107"/>
      <c r="H1" s="108"/>
    </row>
    <row r="2" spans="1:8" ht="26" x14ac:dyDescent="0.65">
      <c r="A2" s="109" t="s">
        <v>6</v>
      </c>
      <c r="B2" s="110"/>
      <c r="C2" s="110"/>
      <c r="D2" s="110"/>
      <c r="E2" s="110"/>
      <c r="F2" s="110"/>
      <c r="G2" s="110"/>
      <c r="H2" s="111"/>
    </row>
    <row r="3" spans="1:8" ht="26" x14ac:dyDescent="0.65">
      <c r="A3" s="95" t="s">
        <v>7</v>
      </c>
      <c r="B3" s="96"/>
      <c r="C3" s="96"/>
      <c r="D3" s="96"/>
      <c r="E3" s="96"/>
      <c r="F3" s="96"/>
      <c r="G3" s="96"/>
      <c r="H3" s="97"/>
    </row>
    <row r="4" spans="1:8" s="2" customFormat="1" ht="4.5" customHeight="1" x14ac:dyDescent="0.45">
      <c r="A4" s="3"/>
      <c r="B4" s="3"/>
      <c r="C4" s="3"/>
      <c r="D4" s="3"/>
      <c r="E4" s="3"/>
      <c r="F4" s="3"/>
      <c r="G4" s="3"/>
      <c r="H4" s="3"/>
    </row>
    <row r="5" spans="1:8" s="2" customFormat="1" ht="9" customHeight="1" thickBot="1" x14ac:dyDescent="0.5">
      <c r="A5" s="3"/>
      <c r="B5" s="3"/>
      <c r="C5" s="3"/>
      <c r="D5" s="3"/>
      <c r="E5" s="3"/>
      <c r="F5" s="3"/>
      <c r="G5" s="3"/>
      <c r="H5" s="3"/>
    </row>
    <row r="6" spans="1:8" s="19" customFormat="1" ht="18" thickTop="1" x14ac:dyDescent="0.25">
      <c r="A6" s="87" t="s">
        <v>8</v>
      </c>
      <c r="B6" s="52"/>
      <c r="C6" s="53"/>
      <c r="D6" s="118"/>
      <c r="E6" s="118"/>
      <c r="F6" s="118"/>
      <c r="G6" s="118"/>
      <c r="H6" s="119"/>
    </row>
    <row r="7" spans="1:8" s="19" customFormat="1" ht="17.5" x14ac:dyDescent="0.25">
      <c r="A7" s="88" t="s">
        <v>9</v>
      </c>
      <c r="B7" s="54"/>
      <c r="C7" s="55"/>
      <c r="D7" s="120"/>
      <c r="E7" s="120"/>
      <c r="F7" s="120"/>
      <c r="G7" s="120"/>
      <c r="H7" s="121"/>
    </row>
    <row r="8" spans="1:8" s="19" customFormat="1" ht="17.5" x14ac:dyDescent="0.25">
      <c r="A8" s="88" t="s">
        <v>10</v>
      </c>
      <c r="B8" s="54"/>
      <c r="C8" s="55"/>
      <c r="D8" s="120"/>
      <c r="E8" s="120"/>
      <c r="F8" s="120"/>
      <c r="G8" s="120"/>
      <c r="H8" s="121"/>
    </row>
    <row r="9" spans="1:8" s="19" customFormat="1" ht="17.5" x14ac:dyDescent="0.25">
      <c r="A9" s="56"/>
      <c r="B9" s="57"/>
      <c r="C9" s="57"/>
      <c r="D9" s="58"/>
      <c r="E9" s="59"/>
      <c r="F9" s="57"/>
      <c r="G9" s="57"/>
      <c r="H9" s="60"/>
    </row>
    <row r="10" spans="1:8" s="19" customFormat="1" ht="17.5" x14ac:dyDescent="0.25">
      <c r="A10" s="61" t="s">
        <v>11</v>
      </c>
      <c r="B10" s="57"/>
      <c r="C10" s="57"/>
      <c r="D10" s="58"/>
      <c r="E10" s="62"/>
      <c r="F10" s="62"/>
      <c r="G10" s="57"/>
      <c r="H10" s="60"/>
    </row>
    <row r="11" spans="1:8" s="19" customFormat="1" ht="17.5" x14ac:dyDescent="0.25">
      <c r="A11" s="89" t="s">
        <v>12</v>
      </c>
      <c r="B11" s="57"/>
      <c r="C11" s="57"/>
      <c r="D11" s="58"/>
      <c r="E11" s="62"/>
      <c r="F11" s="62"/>
      <c r="G11" s="57"/>
      <c r="H11" s="60"/>
    </row>
    <row r="12" spans="1:8" s="19" customFormat="1" ht="17.5" x14ac:dyDescent="0.25">
      <c r="A12" s="89" t="s">
        <v>13</v>
      </c>
      <c r="B12" s="57"/>
      <c r="C12" s="57"/>
      <c r="D12" s="58"/>
      <c r="E12" s="62"/>
      <c r="F12" s="62"/>
      <c r="G12" s="57"/>
      <c r="H12" s="60"/>
    </row>
    <row r="13" spans="1:8" s="19" customFormat="1" ht="17.5" x14ac:dyDescent="0.25">
      <c r="A13" s="63"/>
      <c r="B13" s="57"/>
      <c r="C13" s="57"/>
      <c r="D13" s="58"/>
      <c r="E13" s="62"/>
      <c r="F13" s="62"/>
      <c r="G13" s="57"/>
      <c r="H13" s="60"/>
    </row>
    <row r="14" spans="1:8" s="19" customFormat="1" ht="17.5" x14ac:dyDescent="0.25">
      <c r="A14" s="61" t="s">
        <v>14</v>
      </c>
      <c r="B14" s="57"/>
      <c r="C14" s="57"/>
      <c r="D14" s="58"/>
      <c r="E14" s="62"/>
      <c r="F14" s="62"/>
      <c r="G14" s="57"/>
      <c r="H14" s="60"/>
    </row>
    <row r="15" spans="1:8" s="19" customFormat="1" ht="17.5" x14ac:dyDescent="0.25">
      <c r="A15" s="89" t="s">
        <v>15</v>
      </c>
      <c r="B15" s="57"/>
      <c r="C15" s="57"/>
      <c r="D15" s="58"/>
      <c r="E15" s="62"/>
      <c r="F15" s="62"/>
      <c r="G15" s="57"/>
      <c r="H15" s="60"/>
    </row>
    <row r="16" spans="1:8" s="19" customFormat="1" ht="17.5" x14ac:dyDescent="0.25">
      <c r="A16" s="89" t="s">
        <v>16</v>
      </c>
      <c r="B16" s="57"/>
      <c r="C16" s="57"/>
      <c r="D16" s="58"/>
      <c r="E16" s="62"/>
      <c r="F16" s="62"/>
      <c r="G16" s="57"/>
      <c r="H16" s="60"/>
    </row>
    <row r="17" spans="1:8" s="19" customFormat="1" ht="17.5" x14ac:dyDescent="0.25">
      <c r="A17" s="89" t="s">
        <v>17</v>
      </c>
      <c r="B17" s="57"/>
      <c r="C17" s="57"/>
      <c r="D17" s="58"/>
      <c r="E17" s="62"/>
      <c r="F17" s="62"/>
      <c r="G17" s="57"/>
      <c r="H17" s="60"/>
    </row>
    <row r="18" spans="1:8" s="19" customFormat="1" ht="17.5" x14ac:dyDescent="0.25">
      <c r="A18" s="89" t="s">
        <v>18</v>
      </c>
      <c r="B18" s="57"/>
      <c r="C18" s="57"/>
      <c r="D18" s="58"/>
      <c r="E18" s="62"/>
      <c r="F18" s="62"/>
      <c r="G18" s="57"/>
      <c r="H18" s="60"/>
    </row>
    <row r="19" spans="1:8" s="19" customFormat="1" ht="17.5" x14ac:dyDescent="0.25">
      <c r="A19" s="63"/>
      <c r="B19" s="57"/>
      <c r="C19" s="57"/>
      <c r="D19" s="58"/>
      <c r="E19" s="62"/>
      <c r="F19" s="62"/>
      <c r="G19" s="57"/>
      <c r="H19" s="60"/>
    </row>
    <row r="20" spans="1:8" s="19" customFormat="1" ht="16.5" customHeight="1" x14ac:dyDescent="0.25">
      <c r="A20" s="6" t="s">
        <v>19</v>
      </c>
      <c r="B20" s="57"/>
      <c r="C20" s="57"/>
      <c r="D20" s="58"/>
      <c r="E20" s="62"/>
      <c r="F20" s="62"/>
      <c r="G20" s="57"/>
      <c r="H20" s="60"/>
    </row>
    <row r="21" spans="1:8" s="19" customFormat="1" ht="17.5" x14ac:dyDescent="0.25">
      <c r="A21" s="89" t="s">
        <v>20</v>
      </c>
      <c r="B21" s="57"/>
      <c r="C21" s="57"/>
      <c r="D21" s="58"/>
      <c r="E21" s="62"/>
      <c r="F21" s="62"/>
      <c r="G21" s="57"/>
      <c r="H21" s="60"/>
    </row>
    <row r="22" spans="1:8" s="19" customFormat="1" ht="17.5" x14ac:dyDescent="0.25">
      <c r="A22" s="89" t="s">
        <v>21</v>
      </c>
      <c r="B22" s="57"/>
      <c r="C22" s="57"/>
      <c r="D22" s="58"/>
      <c r="E22" s="62"/>
      <c r="F22" s="62"/>
      <c r="G22" s="57"/>
      <c r="H22" s="60"/>
    </row>
    <row r="23" spans="1:8" s="19" customFormat="1" ht="17.5" x14ac:dyDescent="0.25">
      <c r="A23" s="89" t="s">
        <v>22</v>
      </c>
      <c r="B23" s="57"/>
      <c r="C23" s="57"/>
      <c r="D23" s="58"/>
      <c r="E23" s="62"/>
      <c r="F23" s="62"/>
      <c r="G23" s="57"/>
      <c r="H23" s="60"/>
    </row>
    <row r="24" spans="1:8" s="19" customFormat="1" ht="18" thickBot="1" x14ac:dyDescent="0.3">
      <c r="A24" s="89" t="s">
        <v>23</v>
      </c>
      <c r="B24" s="57"/>
      <c r="C24" s="57"/>
      <c r="D24" s="58"/>
      <c r="E24" s="62"/>
      <c r="F24" s="62"/>
      <c r="G24" s="57"/>
      <c r="H24" s="60"/>
    </row>
    <row r="25" spans="1:8" s="19" customFormat="1" ht="18.5" thickTop="1" thickBot="1" x14ac:dyDescent="0.3">
      <c r="A25" s="64"/>
      <c r="B25" s="65"/>
      <c r="C25" s="65"/>
      <c r="D25" s="66"/>
      <c r="E25" s="66"/>
      <c r="F25" s="66"/>
      <c r="G25" s="65"/>
      <c r="H25" s="65"/>
    </row>
    <row r="26" spans="1:8" s="9" customFormat="1" ht="17" thickTop="1" x14ac:dyDescent="0.25">
      <c r="A26" s="90" t="s">
        <v>24</v>
      </c>
      <c r="B26" s="7"/>
      <c r="C26" s="7"/>
      <c r="D26" s="8"/>
      <c r="F26" s="10"/>
      <c r="G26" s="10"/>
      <c r="H26" s="10"/>
    </row>
    <row r="27" spans="1:8" s="9" customFormat="1" ht="17" thickBot="1" x14ac:dyDescent="0.3">
      <c r="A27" s="91" t="s">
        <v>25</v>
      </c>
      <c r="B27" s="11"/>
      <c r="C27" s="11"/>
      <c r="D27" s="12">
        <v>5</v>
      </c>
      <c r="F27" s="10"/>
      <c r="G27" s="10"/>
      <c r="H27" s="10"/>
    </row>
    <row r="28" spans="1:8" s="9" customFormat="1" ht="17.5" thickTop="1" thickBot="1" x14ac:dyDescent="0.3">
      <c r="A28" s="13" t="s">
        <v>26</v>
      </c>
      <c r="B28" s="14"/>
      <c r="C28" s="14"/>
      <c r="D28" s="15">
        <f>D26+D27</f>
        <v>5</v>
      </c>
      <c r="F28" s="10"/>
      <c r="G28" s="10"/>
      <c r="H28" s="10"/>
    </row>
    <row r="29" spans="1:8" s="19" customFormat="1" ht="9.75" customHeight="1" x14ac:dyDescent="0.25">
      <c r="A29" s="16"/>
      <c r="B29" s="17"/>
      <c r="C29" s="17"/>
      <c r="D29" s="18"/>
      <c r="F29" s="20"/>
      <c r="G29" s="20"/>
      <c r="H29" s="20"/>
    </row>
    <row r="30" spans="1:8" s="9" customFormat="1" ht="16.5" x14ac:dyDescent="0.25">
      <c r="A30" s="13" t="s">
        <v>27</v>
      </c>
      <c r="B30" s="14"/>
      <c r="C30" s="14"/>
      <c r="D30" s="21"/>
      <c r="H30" s="10"/>
    </row>
    <row r="31" spans="1:8" s="19" customFormat="1" ht="9.75" customHeight="1" x14ac:dyDescent="0.25">
      <c r="A31" s="16"/>
      <c r="B31" s="17"/>
      <c r="C31" s="17"/>
      <c r="D31" s="18"/>
      <c r="F31" s="20"/>
      <c r="G31" s="20"/>
      <c r="H31" s="20"/>
    </row>
    <row r="32" spans="1:8" s="9" customFormat="1" ht="16.5" x14ac:dyDescent="0.25">
      <c r="A32" s="91" t="s">
        <v>28</v>
      </c>
      <c r="B32" s="11"/>
      <c r="C32" s="11"/>
      <c r="D32" s="22"/>
      <c r="F32" s="10"/>
      <c r="G32" s="10"/>
      <c r="H32" s="10"/>
    </row>
    <row r="33" spans="1:8" s="9" customFormat="1" ht="17" thickBot="1" x14ac:dyDescent="0.3">
      <c r="A33" s="91" t="s">
        <v>38</v>
      </c>
      <c r="B33" s="11"/>
      <c r="C33" s="11"/>
      <c r="D33" s="23"/>
    </row>
    <row r="34" spans="1:8" s="9" customFormat="1" ht="17.5" thickTop="1" thickBot="1" x14ac:dyDescent="0.3">
      <c r="A34" s="91" t="s">
        <v>39</v>
      </c>
      <c r="B34" s="14"/>
      <c r="C34" s="14"/>
      <c r="D34" s="24">
        <f>D32+D33</f>
        <v>0</v>
      </c>
    </row>
    <row r="35" spans="1:8" s="9" customFormat="1" ht="17" thickBot="1" x14ac:dyDescent="0.3">
      <c r="A35" s="25" t="s">
        <v>40</v>
      </c>
      <c r="B35" s="26"/>
      <c r="C35" s="26"/>
      <c r="D35" s="27">
        <f>D28*D34</f>
        <v>0</v>
      </c>
    </row>
    <row r="36" spans="1:8" s="19" customFormat="1" ht="9.75" customHeight="1" thickTop="1" thickBot="1" x14ac:dyDescent="0.3">
      <c r="A36" s="16"/>
      <c r="B36" s="17"/>
      <c r="C36" s="17"/>
      <c r="D36" s="28"/>
      <c r="E36" s="20"/>
      <c r="F36" s="20"/>
      <c r="G36" s="20"/>
      <c r="H36" s="20"/>
    </row>
    <row r="37" spans="1:8" s="9" customFormat="1" ht="17.5" thickTop="1" thickBot="1" x14ac:dyDescent="0.3">
      <c r="A37" s="29" t="s">
        <v>29</v>
      </c>
      <c r="B37" s="30"/>
      <c r="C37" s="30"/>
      <c r="D37" s="31">
        <f>D28/2*120%</f>
        <v>3</v>
      </c>
      <c r="E37" s="32"/>
    </row>
    <row r="38" spans="1:8" s="19" customFormat="1" ht="14.25" customHeight="1" thickTop="1" thickBot="1" x14ac:dyDescent="0.3">
      <c r="A38" s="33"/>
      <c r="B38" s="33"/>
      <c r="C38" s="33"/>
      <c r="D38" s="33"/>
    </row>
    <row r="39" spans="1:8" s="9" customFormat="1" ht="17.5" thickTop="1" thickBot="1" x14ac:dyDescent="0.3">
      <c r="A39" s="115" t="s">
        <v>30</v>
      </c>
      <c r="B39" s="116"/>
      <c r="C39" s="116"/>
      <c r="D39" s="116"/>
      <c r="E39" s="117"/>
      <c r="F39" s="34" t="s">
        <v>32</v>
      </c>
    </row>
    <row r="40" spans="1:8" s="9" customFormat="1" ht="17.5" thickTop="1" thickBot="1" x14ac:dyDescent="0.3">
      <c r="A40" s="35" t="s">
        <v>31</v>
      </c>
      <c r="B40" s="36"/>
      <c r="C40" s="36"/>
      <c r="D40" s="36"/>
      <c r="E40" s="37"/>
      <c r="F40" s="38">
        <f>D35</f>
        <v>0</v>
      </c>
      <c r="G40" s="10"/>
      <c r="H40" s="10"/>
    </row>
    <row r="41" spans="1:8" s="19" customFormat="1" ht="6.75" customHeight="1" thickTop="1" x14ac:dyDescent="0.25">
      <c r="A41" s="39"/>
      <c r="B41" s="40"/>
      <c r="C41" s="40"/>
      <c r="D41" s="40"/>
      <c r="E41" s="41"/>
      <c r="F41" s="42"/>
    </row>
    <row r="42" spans="1:8" s="9" customFormat="1" ht="16.5" x14ac:dyDescent="0.25">
      <c r="A42" s="35" t="s">
        <v>33</v>
      </c>
      <c r="B42" s="43"/>
      <c r="C42" s="43"/>
      <c r="D42" s="43"/>
      <c r="E42" s="37"/>
      <c r="F42" s="44"/>
      <c r="G42" s="10"/>
      <c r="H42" s="10"/>
    </row>
    <row r="43" spans="1:8" s="9" customFormat="1" ht="16.5" x14ac:dyDescent="0.25">
      <c r="A43" s="104" t="s">
        <v>34</v>
      </c>
      <c r="B43" s="105"/>
      <c r="C43" s="105"/>
      <c r="D43" s="105"/>
      <c r="E43" s="37"/>
      <c r="F43" s="44"/>
      <c r="G43" s="10"/>
      <c r="H43" s="10"/>
    </row>
    <row r="44" spans="1:8" s="19" customFormat="1" ht="5.25" customHeight="1" thickBot="1" x14ac:dyDescent="0.3">
      <c r="A44" s="45"/>
      <c r="B44" s="33"/>
      <c r="C44" s="33"/>
      <c r="D44" s="33"/>
      <c r="E44" s="46"/>
      <c r="F44" s="47"/>
    </row>
    <row r="45" spans="1:8" s="19" customFormat="1" ht="18.5" thickTop="1" thickBot="1" x14ac:dyDescent="0.3">
      <c r="A45" s="48" t="s">
        <v>35</v>
      </c>
      <c r="B45" s="49"/>
      <c r="C45" s="49"/>
      <c r="D45" s="49"/>
      <c r="E45" s="50"/>
      <c r="F45" s="51">
        <f>D37</f>
        <v>3</v>
      </c>
      <c r="G45" s="20"/>
      <c r="H45" s="20"/>
    </row>
    <row r="46" spans="1:8" s="19" customFormat="1" ht="5.25" customHeight="1" thickTop="1" thickBot="1" x14ac:dyDescent="0.3">
      <c r="A46" s="45"/>
      <c r="B46" s="33"/>
      <c r="C46" s="33"/>
      <c r="D46" s="33"/>
      <c r="E46" s="46"/>
      <c r="F46" s="42"/>
    </row>
    <row r="47" spans="1:8" s="19" customFormat="1" ht="18.5" thickTop="1" thickBot="1" x14ac:dyDescent="0.3">
      <c r="A47" s="48" t="s">
        <v>36</v>
      </c>
      <c r="B47" s="49"/>
      <c r="C47" s="49"/>
      <c r="D47" s="49"/>
      <c r="E47" s="50"/>
      <c r="F47" s="20"/>
      <c r="G47" s="20"/>
      <c r="H47" s="20"/>
    </row>
    <row r="48" spans="1:8" s="68" customFormat="1" ht="15" customHeight="1" thickTop="1" thickBot="1" x14ac:dyDescent="0.3">
      <c r="A48" s="67"/>
      <c r="B48" s="67"/>
      <c r="C48" s="67"/>
      <c r="D48" s="67"/>
    </row>
    <row r="49" spans="1:8" s="68" customFormat="1" ht="17" thickTop="1" x14ac:dyDescent="0.25">
      <c r="A49" s="112" t="s">
        <v>37</v>
      </c>
      <c r="B49" s="113"/>
      <c r="C49" s="113"/>
      <c r="D49" s="113"/>
      <c r="E49" s="113"/>
      <c r="F49" s="113"/>
      <c r="G49" s="113"/>
      <c r="H49" s="114"/>
    </row>
    <row r="50" spans="1:8" s="68" customFormat="1" x14ac:dyDescent="0.25">
      <c r="A50" s="69" t="s">
        <v>41</v>
      </c>
      <c r="C50" s="70" t="s">
        <v>0</v>
      </c>
      <c r="D50" s="70" t="s">
        <v>1</v>
      </c>
      <c r="E50" s="70" t="s">
        <v>2</v>
      </c>
      <c r="F50" s="70" t="s">
        <v>3</v>
      </c>
      <c r="G50" s="70" t="s">
        <v>4</v>
      </c>
      <c r="H50" s="71" t="s">
        <v>5</v>
      </c>
    </row>
    <row r="51" spans="1:8" s="68" customFormat="1" x14ac:dyDescent="0.25">
      <c r="A51" s="72" t="s">
        <v>42</v>
      </c>
      <c r="B51" s="73"/>
      <c r="C51" s="74">
        <v>36</v>
      </c>
      <c r="D51" s="74">
        <v>41</v>
      </c>
      <c r="E51" s="74">
        <v>46</v>
      </c>
      <c r="F51" s="74">
        <v>53</v>
      </c>
      <c r="G51" s="74">
        <v>58</v>
      </c>
      <c r="H51" s="75">
        <v>70</v>
      </c>
    </row>
    <row r="52" spans="1:8" s="68" customFormat="1" x14ac:dyDescent="0.25">
      <c r="A52" s="76" t="s">
        <v>43</v>
      </c>
      <c r="B52" s="77"/>
      <c r="C52" s="78">
        <v>33</v>
      </c>
      <c r="D52" s="78">
        <v>38</v>
      </c>
      <c r="E52" s="78">
        <v>43</v>
      </c>
      <c r="F52" s="78">
        <v>50</v>
      </c>
      <c r="G52" s="78">
        <v>55</v>
      </c>
      <c r="H52" s="79">
        <v>66</v>
      </c>
    </row>
    <row r="53" spans="1:8" s="68" customFormat="1" x14ac:dyDescent="0.25">
      <c r="A53" s="72" t="s">
        <v>44</v>
      </c>
      <c r="B53" s="73"/>
      <c r="C53" s="74">
        <v>30</v>
      </c>
      <c r="D53" s="74">
        <v>35</v>
      </c>
      <c r="E53" s="74">
        <v>40</v>
      </c>
      <c r="F53" s="74">
        <v>46</v>
      </c>
      <c r="G53" s="74">
        <v>52</v>
      </c>
      <c r="H53" s="75">
        <v>62</v>
      </c>
    </row>
    <row r="54" spans="1:8" s="68" customFormat="1" x14ac:dyDescent="0.25">
      <c r="A54" s="76" t="s">
        <v>45</v>
      </c>
      <c r="B54" s="77"/>
      <c r="C54" s="78">
        <v>30</v>
      </c>
      <c r="D54" s="78">
        <v>34</v>
      </c>
      <c r="E54" s="78">
        <v>38</v>
      </c>
      <c r="F54" s="78">
        <v>44</v>
      </c>
      <c r="G54" s="78">
        <v>50</v>
      </c>
      <c r="H54" s="79">
        <v>60</v>
      </c>
    </row>
    <row r="55" spans="1:8" s="68" customFormat="1" x14ac:dyDescent="0.25">
      <c r="A55" s="72" t="s">
        <v>46</v>
      </c>
      <c r="B55" s="73"/>
      <c r="C55" s="74">
        <v>29</v>
      </c>
      <c r="D55" s="74">
        <v>33</v>
      </c>
      <c r="E55" s="74">
        <v>37</v>
      </c>
      <c r="F55" s="74">
        <v>43</v>
      </c>
      <c r="G55" s="74">
        <v>48</v>
      </c>
      <c r="H55" s="75">
        <v>58</v>
      </c>
    </row>
    <row r="56" spans="1:8" s="68" customFormat="1" x14ac:dyDescent="0.25">
      <c r="A56" s="76" t="s">
        <v>47</v>
      </c>
      <c r="B56" s="77"/>
      <c r="C56" s="78">
        <v>29</v>
      </c>
      <c r="D56" s="78">
        <v>33</v>
      </c>
      <c r="E56" s="78">
        <v>36</v>
      </c>
      <c r="F56" s="78">
        <v>41</v>
      </c>
      <c r="G56" s="78">
        <v>47</v>
      </c>
      <c r="H56" s="79">
        <v>56</v>
      </c>
    </row>
    <row r="57" spans="1:8" s="68" customFormat="1" x14ac:dyDescent="0.25">
      <c r="A57" s="72" t="s">
        <v>48</v>
      </c>
      <c r="B57" s="73"/>
      <c r="C57" s="74">
        <v>28</v>
      </c>
      <c r="D57" s="74">
        <v>32</v>
      </c>
      <c r="E57" s="74">
        <v>35</v>
      </c>
      <c r="F57" s="74">
        <v>40</v>
      </c>
      <c r="G57" s="74">
        <v>46</v>
      </c>
      <c r="H57" s="75">
        <v>55</v>
      </c>
    </row>
    <row r="58" spans="1:8" s="68" customFormat="1" x14ac:dyDescent="0.25">
      <c r="A58" s="76" t="s">
        <v>49</v>
      </c>
      <c r="B58" s="77"/>
      <c r="C58" s="78">
        <v>28</v>
      </c>
      <c r="D58" s="78">
        <v>32</v>
      </c>
      <c r="E58" s="78">
        <v>35</v>
      </c>
      <c r="F58" s="78">
        <v>40</v>
      </c>
      <c r="G58" s="78">
        <v>45</v>
      </c>
      <c r="H58" s="79">
        <v>54</v>
      </c>
    </row>
    <row r="59" spans="1:8" s="68" customFormat="1" x14ac:dyDescent="0.25">
      <c r="A59" s="72" t="s">
        <v>50</v>
      </c>
      <c r="B59" s="73"/>
      <c r="C59" s="74">
        <v>27</v>
      </c>
      <c r="D59" s="74">
        <v>31</v>
      </c>
      <c r="E59" s="74">
        <v>34</v>
      </c>
      <c r="F59" s="74">
        <v>39</v>
      </c>
      <c r="G59" s="74">
        <v>44</v>
      </c>
      <c r="H59" s="75">
        <v>53</v>
      </c>
    </row>
    <row r="60" spans="1:8" s="68" customFormat="1" x14ac:dyDescent="0.25">
      <c r="A60" s="76" t="s">
        <v>51</v>
      </c>
      <c r="B60" s="77"/>
      <c r="C60" s="78">
        <v>27</v>
      </c>
      <c r="D60" s="78">
        <v>31</v>
      </c>
      <c r="E60" s="78">
        <v>34</v>
      </c>
      <c r="F60" s="78">
        <v>39</v>
      </c>
      <c r="G60" s="78">
        <v>43</v>
      </c>
      <c r="H60" s="79">
        <v>52</v>
      </c>
    </row>
    <row r="61" spans="1:8" s="68" customFormat="1" x14ac:dyDescent="0.25">
      <c r="A61" s="72" t="s">
        <v>52</v>
      </c>
      <c r="B61" s="73"/>
      <c r="C61" s="74">
        <v>26</v>
      </c>
      <c r="D61" s="74">
        <v>30</v>
      </c>
      <c r="E61" s="74">
        <v>33</v>
      </c>
      <c r="F61" s="74">
        <v>38</v>
      </c>
      <c r="G61" s="74">
        <v>42</v>
      </c>
      <c r="H61" s="75">
        <v>50</v>
      </c>
    </row>
    <row r="62" spans="1:8" s="68" customFormat="1" ht="16.5" thickBot="1" x14ac:dyDescent="0.3">
      <c r="A62" s="80" t="s">
        <v>53</v>
      </c>
      <c r="B62" s="81"/>
      <c r="C62" s="82">
        <v>25</v>
      </c>
      <c r="D62" s="82">
        <v>29</v>
      </c>
      <c r="E62" s="82">
        <v>32</v>
      </c>
      <c r="F62" s="82">
        <v>37</v>
      </c>
      <c r="G62" s="82">
        <v>41</v>
      </c>
      <c r="H62" s="83">
        <v>50</v>
      </c>
    </row>
    <row r="63" spans="1:8" ht="17" thickTop="1" thickBot="1" x14ac:dyDescent="0.5">
      <c r="A63" s="4"/>
      <c r="B63" s="4"/>
      <c r="C63" s="4"/>
      <c r="D63" s="4"/>
    </row>
    <row r="64" spans="1:8" s="2" customFormat="1" ht="22.5" customHeight="1" thickTop="1" thickBot="1" x14ac:dyDescent="0.5">
      <c r="A64" s="84" t="s">
        <v>54</v>
      </c>
      <c r="B64" s="85"/>
      <c r="C64" s="85"/>
      <c r="D64" s="85"/>
      <c r="E64" s="85"/>
      <c r="F64" s="85"/>
      <c r="G64" s="85"/>
      <c r="H64" s="86"/>
    </row>
    <row r="65" spans="1:8" s="2" customFormat="1" ht="66.650000000000006" customHeight="1" thickTop="1" thickBot="1" x14ac:dyDescent="0.5">
      <c r="A65" s="98" t="s">
        <v>55</v>
      </c>
      <c r="B65" s="99"/>
      <c r="C65" s="99"/>
      <c r="D65" s="99"/>
      <c r="E65" s="99"/>
      <c r="F65" s="99"/>
      <c r="G65" s="99"/>
      <c r="H65" s="100"/>
    </row>
    <row r="66" spans="1:8" s="2" customFormat="1" ht="62.5" customHeight="1" thickBot="1" x14ac:dyDescent="0.5">
      <c r="A66" s="101" t="s">
        <v>56</v>
      </c>
      <c r="B66" s="102"/>
      <c r="C66" s="102"/>
      <c r="D66" s="102"/>
      <c r="E66" s="102"/>
      <c r="F66" s="102"/>
      <c r="G66" s="102"/>
      <c r="H66" s="103"/>
    </row>
    <row r="67" spans="1:8" s="2" customFormat="1" ht="9.65" customHeight="1" thickTop="1" x14ac:dyDescent="0.45">
      <c r="A67" s="5"/>
      <c r="B67" s="5"/>
      <c r="C67" s="5"/>
      <c r="D67" s="5"/>
      <c r="E67" s="5"/>
      <c r="F67" s="5"/>
      <c r="G67" s="5"/>
      <c r="H67" s="5"/>
    </row>
    <row r="68" spans="1:8" x14ac:dyDescent="0.45">
      <c r="A68" s="94" t="s">
        <v>57</v>
      </c>
      <c r="B68" s="94"/>
      <c r="C68" s="94"/>
      <c r="D68" s="94"/>
      <c r="E68" s="94"/>
      <c r="F68" s="94"/>
      <c r="G68" s="94"/>
      <c r="H68" s="94"/>
    </row>
    <row r="69" spans="1:8" ht="14.5" customHeight="1" x14ac:dyDescent="0.45">
      <c r="A69" s="92" t="s">
        <v>58</v>
      </c>
      <c r="B69" s="93"/>
      <c r="C69" s="93"/>
      <c r="D69" s="93"/>
      <c r="E69" s="93"/>
      <c r="F69" s="93"/>
      <c r="G69" s="93"/>
      <c r="H69" s="93"/>
    </row>
  </sheetData>
  <sheetProtection algorithmName="SHA-512" hashValue="46gPkwBgt9I9H5axsZpwCxci4t9LvxC6wY4gj9d3mLDQOG2eiIBZ8iFtZKXA3DUOD07TjUNhrMB9U2C+hshEYw==" saltValue="Q0pcyua6vkkNaasSU+wGag==" spinCount="100000" sheet="1" selectLockedCells="1"/>
  <mergeCells count="13">
    <mergeCell ref="A1:H1"/>
    <mergeCell ref="A2:H2"/>
    <mergeCell ref="A49:H49"/>
    <mergeCell ref="A39:E39"/>
    <mergeCell ref="D6:H6"/>
    <mergeCell ref="D7:H7"/>
    <mergeCell ref="D8:H8"/>
    <mergeCell ref="A69:H69"/>
    <mergeCell ref="A68:H68"/>
    <mergeCell ref="A3:H3"/>
    <mergeCell ref="A65:H65"/>
    <mergeCell ref="A66:H66"/>
    <mergeCell ref="A43:D43"/>
  </mergeCells>
  <phoneticPr fontId="4" type="noConversion"/>
  <pageMargins left="0.31496062992125984" right="0.11811023622047245" top="0.39370078740157483" bottom="1.1811023622047245" header="0.31496062992125984" footer="0.31496062992125984"/>
  <pageSetup paperSize="8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21</xdr:row>
                    <xdr:rowOff>19050</xdr:rowOff>
                  </from>
                  <to>
                    <xdr:col>0</xdr:col>
                    <xdr:colOff>209550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22</xdr:row>
                    <xdr:rowOff>38100</xdr:rowOff>
                  </from>
                  <to>
                    <xdr:col>0</xdr:col>
                    <xdr:colOff>209550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12700</xdr:colOff>
                    <xdr:row>23</xdr:row>
                    <xdr:rowOff>31750</xdr:rowOff>
                  </from>
                  <to>
                    <xdr:col>0</xdr:col>
                    <xdr:colOff>374650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20</xdr:row>
                    <xdr:rowOff>19050</xdr:rowOff>
                  </from>
                  <to>
                    <xdr:col>0</xdr:col>
                    <xdr:colOff>209550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10</xdr:row>
                    <xdr:rowOff>19050</xdr:rowOff>
                  </from>
                  <to>
                    <xdr:col>0</xdr:col>
                    <xdr:colOff>209550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19050</xdr:rowOff>
                  </from>
                  <to>
                    <xdr:col>0</xdr:col>
                    <xdr:colOff>209550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19050</xdr:rowOff>
                  </from>
                  <to>
                    <xdr:col>0</xdr:col>
                    <xdr:colOff>209550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19050</xdr:rowOff>
                  </from>
                  <to>
                    <xdr:col>0</xdr:col>
                    <xdr:colOff>209550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19050</xdr:rowOff>
                  </from>
                  <to>
                    <xdr:col>0</xdr:col>
                    <xdr:colOff>209550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19050</xdr:rowOff>
                  </from>
                  <to>
                    <xdr:col>0</xdr:col>
                    <xdr:colOff>209550</xdr:colOff>
                    <xdr:row>17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Stefan Waldner</cp:lastModifiedBy>
  <cp:lastPrinted>2024-05-29T13:47:05Z</cp:lastPrinted>
  <dcterms:created xsi:type="dcterms:W3CDTF">2021-03-27T14:10:18Z</dcterms:created>
  <dcterms:modified xsi:type="dcterms:W3CDTF">2024-06-18T17:05:25Z</dcterms:modified>
</cp:coreProperties>
</file>